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ikou\Dropbox\PC\Documents\VBA\"/>
    </mc:Choice>
  </mc:AlternateContent>
  <xr:revisionPtr revIDLastSave="0" documentId="13_ncr:1_{3E84C1E7-6490-435A-9B1A-B9D27090D6B8}" xr6:coauthVersionLast="47" xr6:coauthVersionMax="47" xr10:uidLastSave="{00000000-0000-0000-0000-000000000000}"/>
  <bookViews>
    <workbookView xWindow="-110" yWindow="-110" windowWidth="19420" windowHeight="10420" xr2:uid="{575DA055-7D6D-42B4-998B-F73831A54D20}"/>
  </bookViews>
  <sheets>
    <sheet name="Sheet1" sheetId="1" r:id="rId1"/>
  </sheets>
  <definedNames>
    <definedName name="_xlnm._FilterDatabase" localSheetId="0" hidden="1">Sheet1!$A$1:$C$54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I3" i="1"/>
  <c r="J3" i="1"/>
  <c r="K3" i="1"/>
  <c r="L3" i="1"/>
  <c r="M3" i="1"/>
  <c r="N3" i="1"/>
  <c r="O3" i="1"/>
  <c r="P3" i="1"/>
  <c r="Q3" i="1"/>
  <c r="H4" i="1"/>
  <c r="I4" i="1"/>
  <c r="J4" i="1"/>
  <c r="K4" i="1"/>
  <c r="L4" i="1"/>
  <c r="M4" i="1"/>
  <c r="N4" i="1"/>
  <c r="O4" i="1"/>
  <c r="P4" i="1"/>
  <c r="Q4" i="1"/>
  <c r="H5" i="1"/>
  <c r="I5" i="1"/>
  <c r="J5" i="1"/>
  <c r="K5" i="1"/>
  <c r="L5" i="1"/>
  <c r="M5" i="1"/>
  <c r="N5" i="1"/>
  <c r="O5" i="1"/>
  <c r="P5" i="1"/>
  <c r="Q5" i="1"/>
  <c r="H6" i="1"/>
  <c r="I6" i="1"/>
  <c r="J6" i="1"/>
  <c r="K6" i="1"/>
  <c r="L6" i="1"/>
  <c r="M6" i="1"/>
  <c r="N6" i="1"/>
  <c r="O6" i="1"/>
  <c r="P6" i="1"/>
  <c r="Q6" i="1"/>
  <c r="H7" i="1"/>
  <c r="I7" i="1"/>
  <c r="J7" i="1"/>
  <c r="K7" i="1"/>
  <c r="L7" i="1"/>
  <c r="M7" i="1"/>
  <c r="N7" i="1"/>
  <c r="O7" i="1"/>
  <c r="P7" i="1"/>
  <c r="Q7" i="1"/>
  <c r="H8" i="1"/>
  <c r="I8" i="1"/>
  <c r="J8" i="1"/>
  <c r="K8" i="1"/>
  <c r="L8" i="1"/>
  <c r="M8" i="1"/>
  <c r="N8" i="1"/>
  <c r="O8" i="1"/>
  <c r="P8" i="1"/>
  <c r="Q8" i="1"/>
  <c r="H9" i="1"/>
  <c r="I9" i="1"/>
  <c r="J9" i="1"/>
  <c r="K9" i="1"/>
  <c r="L9" i="1"/>
  <c r="M9" i="1"/>
  <c r="N9" i="1"/>
  <c r="O9" i="1"/>
  <c r="P9" i="1"/>
  <c r="Q9" i="1"/>
  <c r="H10" i="1"/>
  <c r="I10" i="1"/>
  <c r="J10" i="1"/>
  <c r="K10" i="1"/>
  <c r="L10" i="1"/>
  <c r="M10" i="1"/>
  <c r="N10" i="1"/>
  <c r="O10" i="1"/>
  <c r="P10" i="1"/>
  <c r="Q10" i="1"/>
  <c r="H11" i="1"/>
  <c r="I11" i="1"/>
  <c r="J11" i="1"/>
  <c r="K11" i="1"/>
  <c r="L11" i="1"/>
  <c r="M11" i="1"/>
  <c r="N11" i="1"/>
  <c r="O11" i="1"/>
  <c r="P11" i="1"/>
  <c r="Q11" i="1"/>
  <c r="H12" i="1"/>
  <c r="I12" i="1"/>
  <c r="J12" i="1"/>
  <c r="K12" i="1"/>
  <c r="L12" i="1"/>
  <c r="M12" i="1"/>
  <c r="N12" i="1"/>
  <c r="O12" i="1"/>
  <c r="P12" i="1"/>
  <c r="Q12" i="1"/>
  <c r="G3" i="1"/>
  <c r="G4" i="1"/>
  <c r="G5" i="1"/>
  <c r="G6" i="1"/>
  <c r="G7" i="1"/>
  <c r="G8" i="1"/>
  <c r="G9" i="1"/>
  <c r="G10" i="1"/>
  <c r="G11" i="1"/>
  <c r="G12" i="1"/>
  <c r="F4" i="1"/>
  <c r="F5" i="1"/>
  <c r="F6" i="1"/>
  <c r="F7" i="1"/>
  <c r="F8" i="1"/>
  <c r="F9" i="1"/>
  <c r="F10" i="1"/>
  <c r="F11" i="1"/>
  <c r="F12" i="1"/>
  <c r="F3" i="1"/>
  <c r="I16" i="1" l="1"/>
  <c r="J19" i="1"/>
  <c r="L19" i="1"/>
  <c r="N22" i="1"/>
  <c r="J16" i="1"/>
  <c r="N21" i="1"/>
  <c r="J17" i="1"/>
  <c r="E22" i="1"/>
  <c r="N20" i="1"/>
  <c r="L16" i="1"/>
  <c r="L22" i="1"/>
  <c r="J23" i="1"/>
  <c r="J20" i="1"/>
  <c r="J22" i="1"/>
  <c r="M19" i="1"/>
  <c r="J21" i="1"/>
  <c r="J25" i="1"/>
  <c r="J18" i="1"/>
  <c r="L25" i="1"/>
  <c r="L17" i="1"/>
  <c r="L21" i="1"/>
  <c r="G25" i="1"/>
  <c r="L18" i="1"/>
  <c r="L24" i="1"/>
  <c r="J24" i="1"/>
  <c r="L23" i="1"/>
  <c r="L20" i="1"/>
  <c r="O25" i="1"/>
  <c r="N17" i="1"/>
  <c r="H22" i="1"/>
  <c r="O17" i="1"/>
  <c r="N24" i="1"/>
  <c r="N19" i="1"/>
  <c r="G18" i="1"/>
  <c r="O18" i="1"/>
  <c r="G17" i="1"/>
  <c r="N23" i="1"/>
  <c r="N18" i="1"/>
  <c r="N16" i="1"/>
  <c r="N25" i="1"/>
  <c r="O20" i="1"/>
  <c r="O24" i="1"/>
  <c r="G24" i="1"/>
  <c r="O16" i="1"/>
  <c r="G16" i="1"/>
  <c r="O23" i="1"/>
  <c r="G23" i="1"/>
  <c r="O22" i="1"/>
  <c r="G22" i="1"/>
  <c r="O21" i="1"/>
  <c r="G21" i="1"/>
  <c r="G20" i="1"/>
  <c r="O19" i="1"/>
  <c r="G19" i="1"/>
  <c r="F21" i="1"/>
  <c r="F18" i="1"/>
  <c r="F19" i="1"/>
  <c r="F20" i="1"/>
  <c r="E19" i="1"/>
  <c r="E21" i="1"/>
  <c r="E20" i="1"/>
  <c r="E16" i="1"/>
  <c r="E18" i="1"/>
  <c r="E25" i="1"/>
  <c r="E17" i="1"/>
  <c r="E24" i="1"/>
  <c r="E23" i="1"/>
  <c r="K24" i="1" l="1"/>
  <c r="M16" i="1"/>
  <c r="H25" i="1"/>
  <c r="M23" i="1"/>
  <c r="M22" i="1"/>
  <c r="K18" i="1"/>
  <c r="K23" i="1"/>
  <c r="H16" i="1"/>
  <c r="M21" i="1"/>
  <c r="M25" i="1"/>
  <c r="H23" i="1"/>
  <c r="H24" i="1"/>
  <c r="M20" i="1"/>
  <c r="H17" i="1"/>
  <c r="I21" i="1"/>
  <c r="H21" i="1"/>
  <c r="K17" i="1"/>
  <c r="M24" i="1"/>
  <c r="M18" i="1"/>
  <c r="H20" i="1"/>
  <c r="I25" i="1"/>
  <c r="H18" i="1"/>
  <c r="I23" i="1"/>
  <c r="M17" i="1"/>
  <c r="H19" i="1"/>
  <c r="K22" i="1"/>
  <c r="K20" i="1"/>
  <c r="K25" i="1"/>
  <c r="K19" i="1"/>
  <c r="K16" i="1"/>
  <c r="K21" i="1"/>
  <c r="I24" i="1"/>
  <c r="I18" i="1"/>
  <c r="I22" i="1"/>
  <c r="I17" i="1"/>
  <c r="I19" i="1"/>
  <c r="I20" i="1"/>
  <c r="F16" i="1"/>
  <c r="F22" i="1"/>
  <c r="F24" i="1"/>
  <c r="F17" i="1"/>
  <c r="F25" i="1"/>
  <c r="F23" i="1"/>
</calcChain>
</file>

<file path=xl/sharedStrings.xml><?xml version="1.0" encoding="utf-8"?>
<sst xmlns="http://schemas.openxmlformats.org/spreadsheetml/2006/main" count="73" uniqueCount="62">
  <si>
    <t>渡辺 昌宏</t>
    <rPh sb="0" eb="2">
      <t>ワタナベ</t>
    </rPh>
    <rPh sb="3" eb="5">
      <t>マサヒロ</t>
    </rPh>
    <phoneticPr fontId="1"/>
  </si>
  <si>
    <t>佐々木 一輝</t>
    <rPh sb="0" eb="3">
      <t>ササキ</t>
    </rPh>
    <rPh sb="4" eb="6">
      <t>カズキ</t>
    </rPh>
    <phoneticPr fontId="1"/>
  </si>
  <si>
    <t>佐々木 慶</t>
    <rPh sb="0" eb="3">
      <t>ササキ</t>
    </rPh>
    <rPh sb="4" eb="5">
      <t>ケイ</t>
    </rPh>
    <phoneticPr fontId="1"/>
  </si>
  <si>
    <t>高橋 信太郎</t>
    <rPh sb="0" eb="2">
      <t>タカハシ</t>
    </rPh>
    <rPh sb="3" eb="6">
      <t>シンタロウ</t>
    </rPh>
    <phoneticPr fontId="1"/>
  </si>
  <si>
    <t>小山 悟</t>
    <rPh sb="0" eb="2">
      <t>コヤマ</t>
    </rPh>
    <rPh sb="3" eb="4">
      <t>サトル</t>
    </rPh>
    <phoneticPr fontId="1"/>
  </si>
  <si>
    <t>長谷川 貴大</t>
    <rPh sb="0" eb="3">
      <t>ハセガワ</t>
    </rPh>
    <rPh sb="4" eb="5">
      <t>タカシ</t>
    </rPh>
    <rPh sb="5" eb="6">
      <t>ダイ</t>
    </rPh>
    <phoneticPr fontId="1"/>
  </si>
  <si>
    <t>山下 正弘</t>
    <rPh sb="0" eb="2">
      <t>ヤマシタ</t>
    </rPh>
    <rPh sb="3" eb="5">
      <t>マサヒロ</t>
    </rPh>
    <phoneticPr fontId="1"/>
  </si>
  <si>
    <t>関 啓太</t>
    <rPh sb="0" eb="1">
      <t>セキ</t>
    </rPh>
    <rPh sb="2" eb="4">
      <t>ケイタ</t>
    </rPh>
    <phoneticPr fontId="1"/>
  </si>
  <si>
    <t>石田 裕</t>
    <rPh sb="0" eb="2">
      <t>イシダ</t>
    </rPh>
    <rPh sb="3" eb="4">
      <t>ユウ</t>
    </rPh>
    <phoneticPr fontId="1"/>
  </si>
  <si>
    <t>鈴木 牧人</t>
    <rPh sb="0" eb="2">
      <t>スズキ</t>
    </rPh>
    <rPh sb="3" eb="5">
      <t>マキト</t>
    </rPh>
    <phoneticPr fontId="1"/>
  </si>
  <si>
    <t>中村 久幸</t>
    <rPh sb="0" eb="2">
      <t>ナカムラ</t>
    </rPh>
    <rPh sb="3" eb="5">
      <t>ヒサユキ</t>
    </rPh>
    <phoneticPr fontId="1"/>
  </si>
  <si>
    <t>石井 信一郎</t>
    <rPh sb="0" eb="2">
      <t>イシイ</t>
    </rPh>
    <rPh sb="3" eb="6">
      <t>シンイチロウ</t>
    </rPh>
    <phoneticPr fontId="1"/>
  </si>
  <si>
    <t>長瀬 一郎</t>
    <rPh sb="0" eb="2">
      <t>ナガセ</t>
    </rPh>
    <rPh sb="3" eb="5">
      <t>イチロウ</t>
    </rPh>
    <phoneticPr fontId="1"/>
  </si>
  <si>
    <t>片野 聡</t>
    <rPh sb="0" eb="2">
      <t>カタノ</t>
    </rPh>
    <rPh sb="3" eb="4">
      <t>サトシ</t>
    </rPh>
    <phoneticPr fontId="1"/>
  </si>
  <si>
    <t>加藤 嘉明</t>
    <rPh sb="0" eb="2">
      <t>カトウ</t>
    </rPh>
    <rPh sb="3" eb="5">
      <t>ヨシアキ</t>
    </rPh>
    <phoneticPr fontId="1"/>
  </si>
  <si>
    <t>樋口 淳</t>
    <rPh sb="0" eb="2">
      <t>ヒグチ</t>
    </rPh>
    <rPh sb="3" eb="4">
      <t>ジュン</t>
    </rPh>
    <phoneticPr fontId="1"/>
  </si>
  <si>
    <t>青木 博光</t>
    <rPh sb="0" eb="2">
      <t>アオキ</t>
    </rPh>
    <rPh sb="3" eb="5">
      <t>ヒロミツ</t>
    </rPh>
    <phoneticPr fontId="1"/>
  </si>
  <si>
    <t>原 俊男</t>
    <rPh sb="0" eb="1">
      <t>ハラ</t>
    </rPh>
    <rPh sb="2" eb="4">
      <t>トシオ</t>
    </rPh>
    <phoneticPr fontId="1"/>
  </si>
  <si>
    <t>井上 庸一</t>
    <rPh sb="0" eb="2">
      <t>イノウエ</t>
    </rPh>
    <rPh sb="3" eb="5">
      <t>ヨウイチ</t>
    </rPh>
    <phoneticPr fontId="1"/>
  </si>
  <si>
    <t>森川 俊幸</t>
    <rPh sb="0" eb="2">
      <t>モリカワ</t>
    </rPh>
    <rPh sb="3" eb="5">
      <t>トシユキ</t>
    </rPh>
    <phoneticPr fontId="1"/>
  </si>
  <si>
    <t>香田 太郎</t>
    <rPh sb="0" eb="2">
      <t>コウダ</t>
    </rPh>
    <rPh sb="3" eb="5">
      <t>タロウ</t>
    </rPh>
    <phoneticPr fontId="1"/>
  </si>
  <si>
    <t>富川 俊樹</t>
    <rPh sb="0" eb="2">
      <t>トミカワ</t>
    </rPh>
    <rPh sb="3" eb="5">
      <t>トシキ</t>
    </rPh>
    <phoneticPr fontId="1"/>
  </si>
  <si>
    <t>宮内 啓</t>
    <rPh sb="0" eb="2">
      <t>ミヤウチ</t>
    </rPh>
    <rPh sb="3" eb="4">
      <t>ケイ</t>
    </rPh>
    <phoneticPr fontId="1"/>
  </si>
  <si>
    <t>太田 輝</t>
    <rPh sb="0" eb="2">
      <t>オオタ</t>
    </rPh>
    <rPh sb="3" eb="4">
      <t>カガヤ</t>
    </rPh>
    <phoneticPr fontId="1"/>
  </si>
  <si>
    <t>廣瀬 凌</t>
    <rPh sb="0" eb="2">
      <t>ヒロセ</t>
    </rPh>
    <rPh sb="3" eb="4">
      <t>リョウ</t>
    </rPh>
    <phoneticPr fontId="1"/>
  </si>
  <si>
    <t>塩田 武</t>
    <rPh sb="0" eb="2">
      <t>シオダ</t>
    </rPh>
    <rPh sb="3" eb="4">
      <t>タケシ</t>
    </rPh>
    <phoneticPr fontId="1"/>
  </si>
  <si>
    <t>峯 仁</t>
    <rPh sb="0" eb="1">
      <t>ミネ</t>
    </rPh>
    <rPh sb="2" eb="3">
      <t>ジン</t>
    </rPh>
    <phoneticPr fontId="1"/>
  </si>
  <si>
    <t>本間 正純</t>
    <rPh sb="0" eb="2">
      <t>ホンマ</t>
    </rPh>
    <rPh sb="3" eb="5">
      <t>マサスミ</t>
    </rPh>
    <phoneticPr fontId="1"/>
  </si>
  <si>
    <t>菅野 秀夫</t>
    <rPh sb="0" eb="2">
      <t>スガノ</t>
    </rPh>
    <rPh sb="3" eb="5">
      <t>ヒデオ</t>
    </rPh>
    <phoneticPr fontId="1"/>
  </si>
  <si>
    <t>今村 将宏</t>
    <rPh sb="0" eb="2">
      <t>イマムラ</t>
    </rPh>
    <rPh sb="3" eb="4">
      <t>ショウ</t>
    </rPh>
    <rPh sb="4" eb="5">
      <t>ヒロシ</t>
    </rPh>
    <phoneticPr fontId="1"/>
  </si>
  <si>
    <t>西村 好夫</t>
    <rPh sb="0" eb="2">
      <t>ニシムラ</t>
    </rPh>
    <rPh sb="3" eb="5">
      <t>ヨシオ</t>
    </rPh>
    <phoneticPr fontId="1"/>
  </si>
  <si>
    <t>須永 一広</t>
    <rPh sb="0" eb="2">
      <t>スナガ</t>
    </rPh>
    <rPh sb="3" eb="5">
      <t>カズヒロ</t>
    </rPh>
    <phoneticPr fontId="1"/>
  </si>
  <si>
    <t>中垣 渉</t>
    <rPh sb="0" eb="2">
      <t>ナカガキ</t>
    </rPh>
    <rPh sb="3" eb="4">
      <t>ワタル</t>
    </rPh>
    <phoneticPr fontId="1"/>
  </si>
  <si>
    <t>古山 義高</t>
    <rPh sb="0" eb="2">
      <t>フルヤマ</t>
    </rPh>
    <rPh sb="3" eb="5">
      <t>ヨシタカ</t>
    </rPh>
    <phoneticPr fontId="1"/>
  </si>
  <si>
    <t>松平 達治</t>
    <rPh sb="0" eb="2">
      <t>マツダイラ</t>
    </rPh>
    <rPh sb="3" eb="5">
      <t>タツジ</t>
    </rPh>
    <phoneticPr fontId="1"/>
  </si>
  <si>
    <t>秦野 隆</t>
    <rPh sb="0" eb="2">
      <t>ハタノ</t>
    </rPh>
    <rPh sb="3" eb="4">
      <t>タカシ</t>
    </rPh>
    <phoneticPr fontId="1"/>
  </si>
  <si>
    <t>中村 隼佑</t>
    <rPh sb="0" eb="2">
      <t>ナカムラ</t>
    </rPh>
    <rPh sb="3" eb="4">
      <t>ハヤブサ</t>
    </rPh>
    <rPh sb="4" eb="5">
      <t>ユウ</t>
    </rPh>
    <phoneticPr fontId="1"/>
  </si>
  <si>
    <t>早坂 俊和</t>
    <rPh sb="0" eb="2">
      <t>ハヤサカ</t>
    </rPh>
    <rPh sb="3" eb="5">
      <t>トシカズ</t>
    </rPh>
    <phoneticPr fontId="1"/>
  </si>
  <si>
    <t>風間 文康</t>
    <rPh sb="0" eb="2">
      <t>カザマ</t>
    </rPh>
    <rPh sb="3" eb="5">
      <t>フミヤス</t>
    </rPh>
    <phoneticPr fontId="1"/>
  </si>
  <si>
    <t>内藤 直仁</t>
    <rPh sb="0" eb="2">
      <t>ナイトウ</t>
    </rPh>
    <rPh sb="3" eb="5">
      <t>ナオヒト</t>
    </rPh>
    <phoneticPr fontId="1"/>
  </si>
  <si>
    <t>尾谷 倖</t>
    <rPh sb="0" eb="2">
      <t>オタニ</t>
    </rPh>
    <rPh sb="3" eb="4">
      <t>サチ</t>
    </rPh>
    <phoneticPr fontId="1"/>
  </si>
  <si>
    <t>増本 隆生</t>
    <rPh sb="0" eb="2">
      <t>マスモト</t>
    </rPh>
    <rPh sb="3" eb="4">
      <t>タカシ</t>
    </rPh>
    <rPh sb="4" eb="5">
      <t>ショウ</t>
    </rPh>
    <phoneticPr fontId="1"/>
  </si>
  <si>
    <t>西 康治</t>
    <rPh sb="0" eb="1">
      <t>ニシ</t>
    </rPh>
    <rPh sb="2" eb="4">
      <t>ヤスハル</t>
    </rPh>
    <phoneticPr fontId="1"/>
  </si>
  <si>
    <t>吉原 佳明</t>
    <rPh sb="0" eb="2">
      <t>ヨシワラ</t>
    </rPh>
    <rPh sb="3" eb="5">
      <t>ヨシアキ</t>
    </rPh>
    <phoneticPr fontId="1"/>
  </si>
  <si>
    <t>隈本 葵</t>
    <rPh sb="0" eb="2">
      <t>クマモト</t>
    </rPh>
    <rPh sb="3" eb="4">
      <t>アオイ</t>
    </rPh>
    <phoneticPr fontId="1"/>
  </si>
  <si>
    <t>関口 達也</t>
    <rPh sb="0" eb="2">
      <t>セキグチ</t>
    </rPh>
    <rPh sb="3" eb="5">
      <t>タツヤ</t>
    </rPh>
    <phoneticPr fontId="1"/>
  </si>
  <si>
    <t>廣田 太樹</t>
    <rPh sb="0" eb="2">
      <t>ヒロタ</t>
    </rPh>
    <rPh sb="3" eb="5">
      <t>タイキ</t>
    </rPh>
    <phoneticPr fontId="1"/>
  </si>
  <si>
    <t>今永 悟</t>
    <rPh sb="0" eb="2">
      <t>イマナガ</t>
    </rPh>
    <rPh sb="3" eb="4">
      <t>サトル</t>
    </rPh>
    <phoneticPr fontId="1"/>
  </si>
  <si>
    <t>住吉 泰典</t>
    <rPh sb="0" eb="2">
      <t>スミヨシ</t>
    </rPh>
    <rPh sb="3" eb="5">
      <t>ヤスノリ</t>
    </rPh>
    <phoneticPr fontId="1"/>
  </si>
  <si>
    <t>伏見 博光</t>
    <rPh sb="0" eb="2">
      <t>フシミ</t>
    </rPh>
    <rPh sb="3" eb="5">
      <t>ヒロミツ</t>
    </rPh>
    <phoneticPr fontId="1"/>
  </si>
  <si>
    <t>関口 紘幸</t>
    <rPh sb="0" eb="2">
      <t>セキグチ</t>
    </rPh>
    <rPh sb="3" eb="4">
      <t>ヒロシ</t>
    </rPh>
    <rPh sb="4" eb="5">
      <t>サイワイ</t>
    </rPh>
    <phoneticPr fontId="1"/>
  </si>
  <si>
    <t>土屋 鉄夫</t>
    <rPh sb="0" eb="2">
      <t>ツチヤ</t>
    </rPh>
    <rPh sb="3" eb="5">
      <t>テツオ</t>
    </rPh>
    <phoneticPr fontId="1"/>
  </si>
  <si>
    <t>大西 龍徳</t>
    <rPh sb="0" eb="2">
      <t>オオニシ</t>
    </rPh>
    <rPh sb="3" eb="4">
      <t>リュウ</t>
    </rPh>
    <rPh sb="4" eb="5">
      <t>トク</t>
    </rPh>
    <phoneticPr fontId="1"/>
  </si>
  <si>
    <t>豊村 涼</t>
    <rPh sb="0" eb="2">
      <t>トヨムラ</t>
    </rPh>
    <rPh sb="3" eb="4">
      <t>リョウ</t>
    </rPh>
    <phoneticPr fontId="1"/>
  </si>
  <si>
    <t>井村 環</t>
    <rPh sb="0" eb="2">
      <t>イムラ</t>
    </rPh>
    <rPh sb="3" eb="4">
      <t>タマキ</t>
    </rPh>
    <phoneticPr fontId="1"/>
  </si>
  <si>
    <t>工藤 怜吏</t>
    <rPh sb="0" eb="2">
      <t>クドウ</t>
    </rPh>
    <rPh sb="3" eb="4">
      <t>レイ</t>
    </rPh>
    <rPh sb="4" eb="5">
      <t>リ</t>
    </rPh>
    <phoneticPr fontId="1"/>
  </si>
  <si>
    <t>出勤者</t>
    <rPh sb="0" eb="3">
      <t>シュッキンシャ</t>
    </rPh>
    <phoneticPr fontId="1"/>
  </si>
  <si>
    <t>月</t>
    <rPh sb="0" eb="1">
      <t>ゲツ</t>
    </rPh>
    <phoneticPr fontId="1"/>
  </si>
  <si>
    <t>作業領域</t>
    <rPh sb="0" eb="2">
      <t>サギョウ</t>
    </rPh>
    <rPh sb="2" eb="4">
      <t>リョウイキ</t>
    </rPh>
    <phoneticPr fontId="1"/>
  </si>
  <si>
    <t>↓VLOOKUP関数</t>
    <rPh sb="8" eb="10">
      <t>カンスウ</t>
    </rPh>
    <phoneticPr fontId="1"/>
  </si>
  <si>
    <t>↓COUNTIF関数とIF関数が入っている↓</t>
    <rPh sb="8" eb="10">
      <t>カンスウ</t>
    </rPh>
    <rPh sb="13" eb="15">
      <t>カンスウ</t>
    </rPh>
    <rPh sb="16" eb="17">
      <t>ハイ</t>
    </rPh>
    <phoneticPr fontId="1"/>
  </si>
  <si>
    <t>連番</t>
    <rPh sb="0" eb="2">
      <t>レンバン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</si>
</sst>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DFF16-C548-4575-BB40-C097752AF94C}">
  <sheetPr codeName="Sheet1"/>
  <dimension ref="A1:Q56"/>
  <sheetViews>
    <sheetView tabSelected="1" topLeftCell="B1" zoomScaleNormal="100" workbookViewId="0">
      <selection activeCell="E2" sqref="E2"/>
    </sheetView>
  </sheetViews>
  <sheetFormatPr defaultRowHeight="18" x14ac:dyDescent="0.55000000000000004"/>
  <cols>
    <col min="1" max="1" width="3.1640625" bestFit="1" customWidth="1"/>
    <col min="2" max="2" width="10.9140625" bestFit="1" customWidth="1"/>
    <col min="3" max="3" width="3.1640625" bestFit="1" customWidth="1"/>
    <col min="5" max="5" width="10.9140625" bestFit="1" customWidth="1"/>
    <col min="6" max="6" width="15.4140625" customWidth="1"/>
  </cols>
  <sheetData>
    <row r="1" spans="1:17" x14ac:dyDescent="0.55000000000000004">
      <c r="A1" s="1">
        <v>1</v>
      </c>
      <c r="B1" s="2" t="s">
        <v>0</v>
      </c>
      <c r="C1" s="1">
        <v>3</v>
      </c>
      <c r="E1" t="s">
        <v>56</v>
      </c>
      <c r="F1" t="s">
        <v>58</v>
      </c>
      <c r="G1" t="s">
        <v>60</v>
      </c>
    </row>
    <row r="2" spans="1:17" x14ac:dyDescent="0.55000000000000004">
      <c r="A2" s="1">
        <v>2</v>
      </c>
      <c r="B2" s="2" t="s">
        <v>1</v>
      </c>
      <c r="C2" s="1">
        <v>2</v>
      </c>
      <c r="E2" t="s">
        <v>57</v>
      </c>
      <c r="F2" t="s">
        <v>59</v>
      </c>
      <c r="G2">
        <v>1</v>
      </c>
      <c r="H2">
        <v>2</v>
      </c>
      <c r="I2">
        <v>3</v>
      </c>
      <c r="J2">
        <v>4</v>
      </c>
      <c r="K2">
        <v>5</v>
      </c>
      <c r="L2">
        <v>6</v>
      </c>
      <c r="M2">
        <v>7</v>
      </c>
      <c r="N2">
        <v>8</v>
      </c>
      <c r="O2">
        <v>9</v>
      </c>
      <c r="P2">
        <v>10</v>
      </c>
      <c r="Q2">
        <v>11</v>
      </c>
    </row>
    <row r="3" spans="1:17" x14ac:dyDescent="0.55000000000000004">
      <c r="A3" s="1">
        <v>3</v>
      </c>
      <c r="B3" s="2" t="s">
        <v>2</v>
      </c>
      <c r="C3" s="1">
        <v>3</v>
      </c>
      <c r="E3" t="s">
        <v>39</v>
      </c>
      <c r="F3">
        <f>VLOOKUP(E3,$B$1:$C$56,2,FALSE)</f>
        <v>7</v>
      </c>
      <c r="G3" t="str">
        <f>IF($F3=G$2,COUNTIF($F$3:$F3,G$2),"")</f>
        <v/>
      </c>
      <c r="H3" t="str">
        <f>IF($F3=H$2,COUNTIF($F$3:$F3,H$2),"")</f>
        <v/>
      </c>
      <c r="I3" t="str">
        <f>IF($F3=I$2,COUNTIF($F$3:$F3,I$2),"")</f>
        <v/>
      </c>
      <c r="J3" t="str">
        <f>IF($F3=J$2,COUNTIF($F$3:$F3,J$2),"")</f>
        <v/>
      </c>
      <c r="K3" t="str">
        <f>IF($F3=K$2,COUNTIF($F$3:$F3,K$2),"")</f>
        <v/>
      </c>
      <c r="L3" t="str">
        <f>IF($F3=L$2,COUNTIF($F$3:$F3,L$2),"")</f>
        <v/>
      </c>
      <c r="M3">
        <f>IF($F3=M$2,COUNTIF($F$3:$F3,M$2),"")</f>
        <v>1</v>
      </c>
      <c r="N3" t="str">
        <f>IF($F3=N$2,COUNTIF($F$3:$F3,N$2),"")</f>
        <v/>
      </c>
      <c r="O3" t="str">
        <f>IF($F3=O$2,COUNTIF($F$3:$F3,O$2),"")</f>
        <v/>
      </c>
      <c r="P3" t="str">
        <f>IF($F3=P$2,COUNTIF($F$3:$F3,P$2),"")</f>
        <v/>
      </c>
      <c r="Q3" t="str">
        <f>IF($F3=Q$2,COUNTIF($F$3:$F3,Q$2),"")</f>
        <v/>
      </c>
    </row>
    <row r="4" spans="1:17" x14ac:dyDescent="0.55000000000000004">
      <c r="A4" s="1">
        <v>4</v>
      </c>
      <c r="B4" s="2" t="s">
        <v>3</v>
      </c>
      <c r="C4" s="1">
        <v>2</v>
      </c>
      <c r="E4" t="s">
        <v>49</v>
      </c>
      <c r="F4">
        <f t="shared" ref="F4:G12" si="0">VLOOKUP(E4,$B$1:$C$56,2,FALSE)</f>
        <v>9</v>
      </c>
      <c r="G4" t="str">
        <f>IF($F4=G$2,COUNTIF($F$3:$F4,G$2),"")</f>
        <v/>
      </c>
      <c r="H4" t="str">
        <f>IF($F4=H$2,COUNTIF($F$3:$F4,H$2),"")</f>
        <v/>
      </c>
      <c r="I4" t="str">
        <f>IF($F4=I$2,COUNTIF($F$3:$F4,I$2),"")</f>
        <v/>
      </c>
      <c r="J4" t="str">
        <f>IF($F4=J$2,COUNTIF($F$3:$F4,J$2),"")</f>
        <v/>
      </c>
      <c r="K4" t="str">
        <f>IF($F4=K$2,COUNTIF($F$3:$F4,K$2),"")</f>
        <v/>
      </c>
      <c r="L4" t="str">
        <f>IF($F4=L$2,COUNTIF($F$3:$F4,L$2),"")</f>
        <v/>
      </c>
      <c r="M4" t="str">
        <f>IF($F4=M$2,COUNTIF($F$3:$F4,M$2),"")</f>
        <v/>
      </c>
      <c r="N4" t="str">
        <f>IF($F4=N$2,COUNTIF($F$3:$F4,N$2),"")</f>
        <v/>
      </c>
      <c r="O4">
        <f>IF($F4=O$2,COUNTIF($F$3:$F4,O$2),"")</f>
        <v>1</v>
      </c>
      <c r="P4" t="str">
        <f>IF($F4=P$2,COUNTIF($F$3:$F4,P$2),"")</f>
        <v/>
      </c>
      <c r="Q4" t="str">
        <f>IF($F4=Q$2,COUNTIF($F$3:$F4,Q$2),"")</f>
        <v/>
      </c>
    </row>
    <row r="5" spans="1:17" x14ac:dyDescent="0.55000000000000004">
      <c r="A5" s="1">
        <v>5</v>
      </c>
      <c r="B5" s="2" t="s">
        <v>4</v>
      </c>
      <c r="C5" s="1">
        <v>1</v>
      </c>
      <c r="E5" t="s">
        <v>15</v>
      </c>
      <c r="F5">
        <f t="shared" si="0"/>
        <v>5</v>
      </c>
      <c r="G5" t="str">
        <f>IF($F5=G$2,COUNTIF($F$3:$F5,G$2),"")</f>
        <v/>
      </c>
      <c r="H5" t="str">
        <f>IF($F5=H$2,COUNTIF($F$3:$F5,H$2),"")</f>
        <v/>
      </c>
      <c r="I5" t="str">
        <f>IF($F5=I$2,COUNTIF($F$3:$F5,I$2),"")</f>
        <v/>
      </c>
      <c r="J5" t="str">
        <f>IF($F5=J$2,COUNTIF($F$3:$F5,J$2),"")</f>
        <v/>
      </c>
      <c r="K5">
        <f>IF($F5=K$2,COUNTIF($F$3:$F5,K$2),"")</f>
        <v>1</v>
      </c>
      <c r="L5" t="str">
        <f>IF($F5=L$2,COUNTIF($F$3:$F5,L$2),"")</f>
        <v/>
      </c>
      <c r="M5" t="str">
        <f>IF($F5=M$2,COUNTIF($F$3:$F5,M$2),"")</f>
        <v/>
      </c>
      <c r="N5" t="str">
        <f>IF($F5=N$2,COUNTIF($F$3:$F5,N$2),"")</f>
        <v/>
      </c>
      <c r="O5" t="str">
        <f>IF($F5=O$2,COUNTIF($F$3:$F5,O$2),"")</f>
        <v/>
      </c>
      <c r="P5" t="str">
        <f>IF($F5=P$2,COUNTIF($F$3:$F5,P$2),"")</f>
        <v/>
      </c>
      <c r="Q5" t="str">
        <f>IF($F5=Q$2,COUNTIF($F$3:$F5,Q$2),"")</f>
        <v/>
      </c>
    </row>
    <row r="6" spans="1:17" x14ac:dyDescent="0.55000000000000004">
      <c r="A6" s="1">
        <v>6</v>
      </c>
      <c r="B6" s="2" t="s">
        <v>5</v>
      </c>
      <c r="C6" s="1">
        <v>1</v>
      </c>
      <c r="E6" t="s">
        <v>11</v>
      </c>
      <c r="F6">
        <f t="shared" si="0"/>
        <v>5</v>
      </c>
      <c r="G6" t="str">
        <f>IF($F6=G$2,COUNTIF($F$3:$F6,G$2),"")</f>
        <v/>
      </c>
      <c r="H6" t="str">
        <f>IF($F6=H$2,COUNTIF($F$3:$F6,H$2),"")</f>
        <v/>
      </c>
      <c r="I6" t="str">
        <f>IF($F6=I$2,COUNTIF($F$3:$F6,I$2),"")</f>
        <v/>
      </c>
      <c r="J6" t="str">
        <f>IF($F6=J$2,COUNTIF($F$3:$F6,J$2),"")</f>
        <v/>
      </c>
      <c r="K6">
        <f>IF($F6=K$2,COUNTIF($F$3:$F6,K$2),"")</f>
        <v>2</v>
      </c>
      <c r="L6" t="str">
        <f>IF($F6=L$2,COUNTIF($F$3:$F6,L$2),"")</f>
        <v/>
      </c>
      <c r="M6" t="str">
        <f>IF($F6=M$2,COUNTIF($F$3:$F6,M$2),"")</f>
        <v/>
      </c>
      <c r="N6" t="str">
        <f>IF($F6=N$2,COUNTIF($F$3:$F6,N$2),"")</f>
        <v/>
      </c>
      <c r="O6" t="str">
        <f>IF($F6=O$2,COUNTIF($F$3:$F6,O$2),"")</f>
        <v/>
      </c>
      <c r="P6" t="str">
        <f>IF($F6=P$2,COUNTIF($F$3:$F6,P$2),"")</f>
        <v/>
      </c>
      <c r="Q6" t="str">
        <f>IF($F6=Q$2,COUNTIF($F$3:$F6,Q$2),"")</f>
        <v/>
      </c>
    </row>
    <row r="7" spans="1:17" x14ac:dyDescent="0.55000000000000004">
      <c r="A7" s="1">
        <v>7</v>
      </c>
      <c r="B7" s="2" t="s">
        <v>6</v>
      </c>
      <c r="C7" s="1">
        <v>1</v>
      </c>
      <c r="E7" t="s">
        <v>20</v>
      </c>
      <c r="F7">
        <f t="shared" si="0"/>
        <v>4</v>
      </c>
      <c r="G7" t="str">
        <f>IF($F7=G$2,COUNTIF($F$3:$F7,G$2),"")</f>
        <v/>
      </c>
      <c r="H7" t="str">
        <f>IF($F7=H$2,COUNTIF($F$3:$F7,H$2),"")</f>
        <v/>
      </c>
      <c r="I7" t="str">
        <f>IF($F7=I$2,COUNTIF($F$3:$F7,I$2),"")</f>
        <v/>
      </c>
      <c r="J7">
        <f>IF($F7=J$2,COUNTIF($F$3:$F7,J$2),"")</f>
        <v>1</v>
      </c>
      <c r="K7" t="str">
        <f>IF($F7=K$2,COUNTIF($F$3:$F7,K$2),"")</f>
        <v/>
      </c>
      <c r="L7" t="str">
        <f>IF($F7=L$2,COUNTIF($F$3:$F7,L$2),"")</f>
        <v/>
      </c>
      <c r="M7" t="str">
        <f>IF($F7=M$2,COUNTIF($F$3:$F7,M$2),"")</f>
        <v/>
      </c>
      <c r="N7" t="str">
        <f>IF($F7=N$2,COUNTIF($F$3:$F7,N$2),"")</f>
        <v/>
      </c>
      <c r="O7" t="str">
        <f>IF($F7=O$2,COUNTIF($F$3:$F7,O$2),"")</f>
        <v/>
      </c>
      <c r="P7" t="str">
        <f>IF($F7=P$2,COUNTIF($F$3:$F7,P$2),"")</f>
        <v/>
      </c>
      <c r="Q7" t="str">
        <f>IF($F7=Q$2,COUNTIF($F$3:$F7,Q$2),"")</f>
        <v/>
      </c>
    </row>
    <row r="8" spans="1:17" x14ac:dyDescent="0.55000000000000004">
      <c r="A8" s="1">
        <v>8</v>
      </c>
      <c r="B8" s="2" t="s">
        <v>7</v>
      </c>
      <c r="C8" s="1">
        <v>2</v>
      </c>
      <c r="E8" t="s">
        <v>9</v>
      </c>
      <c r="F8">
        <f t="shared" si="0"/>
        <v>4</v>
      </c>
      <c r="G8" t="str">
        <f>IF($F8=G$2,COUNTIF($F$3:$F8,G$2),"")</f>
        <v/>
      </c>
      <c r="H8" t="str">
        <f>IF($F8=H$2,COUNTIF($F$3:$F8,H$2),"")</f>
        <v/>
      </c>
      <c r="I8" t="str">
        <f>IF($F8=I$2,COUNTIF($F$3:$F8,I$2),"")</f>
        <v/>
      </c>
      <c r="J8">
        <f>IF($F8=J$2,COUNTIF($F$3:$F8,J$2),"")</f>
        <v>2</v>
      </c>
      <c r="K8" t="str">
        <f>IF($F8=K$2,COUNTIF($F$3:$F8,K$2),"")</f>
        <v/>
      </c>
      <c r="L8" t="str">
        <f>IF($F8=L$2,COUNTIF($F$3:$F8,L$2),"")</f>
        <v/>
      </c>
      <c r="M8" t="str">
        <f>IF($F8=M$2,COUNTIF($F$3:$F8,M$2),"")</f>
        <v/>
      </c>
      <c r="N8" t="str">
        <f>IF($F8=N$2,COUNTIF($F$3:$F8,N$2),"")</f>
        <v/>
      </c>
      <c r="O8" t="str">
        <f>IF($F8=O$2,COUNTIF($F$3:$F8,O$2),"")</f>
        <v/>
      </c>
      <c r="P8" t="str">
        <f>IF($F8=P$2,COUNTIF($F$3:$F8,P$2),"")</f>
        <v/>
      </c>
      <c r="Q8" t="str">
        <f>IF($F8=Q$2,COUNTIF($F$3:$F8,Q$2),"")</f>
        <v/>
      </c>
    </row>
    <row r="9" spans="1:17" x14ac:dyDescent="0.55000000000000004">
      <c r="A9" s="1">
        <v>9</v>
      </c>
      <c r="B9" s="2" t="s">
        <v>8</v>
      </c>
      <c r="C9" s="1">
        <v>4</v>
      </c>
      <c r="E9" t="s">
        <v>26</v>
      </c>
      <c r="F9">
        <f t="shared" si="0"/>
        <v>2</v>
      </c>
      <c r="G9" t="str">
        <f>IF($F9=G$2,COUNTIF($F$3:$F9,G$2),"")</f>
        <v/>
      </c>
      <c r="H9">
        <f>IF($F9=H$2,COUNTIF($F$3:$F9,H$2),"")</f>
        <v>1</v>
      </c>
      <c r="I9" t="str">
        <f>IF($F9=I$2,COUNTIF($F$3:$F9,I$2),"")</f>
        <v/>
      </c>
      <c r="J9" t="str">
        <f>IF($F9=J$2,COUNTIF($F$3:$F9,J$2),"")</f>
        <v/>
      </c>
      <c r="K9" t="str">
        <f>IF($F9=K$2,COUNTIF($F$3:$F9,K$2),"")</f>
        <v/>
      </c>
      <c r="L9" t="str">
        <f>IF($F9=L$2,COUNTIF($F$3:$F9,L$2),"")</f>
        <v/>
      </c>
      <c r="M9" t="str">
        <f>IF($F9=M$2,COUNTIF($F$3:$F9,M$2),"")</f>
        <v/>
      </c>
      <c r="N9" t="str">
        <f>IF($F9=N$2,COUNTIF($F$3:$F9,N$2),"")</f>
        <v/>
      </c>
      <c r="O9" t="str">
        <f>IF($F9=O$2,COUNTIF($F$3:$F9,O$2),"")</f>
        <v/>
      </c>
      <c r="P9" t="str">
        <f>IF($F9=P$2,COUNTIF($F$3:$F9,P$2),"")</f>
        <v/>
      </c>
      <c r="Q9" t="str">
        <f>IF($F9=Q$2,COUNTIF($F$3:$F9,Q$2),"")</f>
        <v/>
      </c>
    </row>
    <row r="10" spans="1:17" x14ac:dyDescent="0.55000000000000004">
      <c r="A10" s="1">
        <v>10</v>
      </c>
      <c r="B10" s="2" t="s">
        <v>9</v>
      </c>
      <c r="C10" s="1">
        <v>4</v>
      </c>
      <c r="E10" t="s">
        <v>33</v>
      </c>
      <c r="F10">
        <f t="shared" si="0"/>
        <v>5</v>
      </c>
      <c r="G10" t="str">
        <f>IF($F10=G$2,COUNTIF($F$3:$F10,G$2),"")</f>
        <v/>
      </c>
      <c r="H10" t="str">
        <f>IF($F10=H$2,COUNTIF($F$3:$F10,H$2),"")</f>
        <v/>
      </c>
      <c r="I10" t="str">
        <f>IF($F10=I$2,COUNTIF($F$3:$F10,I$2),"")</f>
        <v/>
      </c>
      <c r="J10" t="str">
        <f>IF($F10=J$2,COUNTIF($F$3:$F10,J$2),"")</f>
        <v/>
      </c>
      <c r="K10">
        <f>IF($F10=K$2,COUNTIF($F$3:$F10,K$2),"")</f>
        <v>3</v>
      </c>
      <c r="L10" t="str">
        <f>IF($F10=L$2,COUNTIF($F$3:$F10,L$2),"")</f>
        <v/>
      </c>
      <c r="M10" t="str">
        <f>IF($F10=M$2,COUNTIF($F$3:$F10,M$2),"")</f>
        <v/>
      </c>
      <c r="N10" t="str">
        <f>IF($F10=N$2,COUNTIF($F$3:$F10,N$2),"")</f>
        <v/>
      </c>
      <c r="O10" t="str">
        <f>IF($F10=O$2,COUNTIF($F$3:$F10,O$2),"")</f>
        <v/>
      </c>
      <c r="P10" t="str">
        <f>IF($F10=P$2,COUNTIF($F$3:$F10,P$2),"")</f>
        <v/>
      </c>
      <c r="Q10" t="str">
        <f>IF($F10=Q$2,COUNTIF($F$3:$F10,Q$2),"")</f>
        <v/>
      </c>
    </row>
    <row r="11" spans="1:17" x14ac:dyDescent="0.55000000000000004">
      <c r="A11" s="1">
        <v>11</v>
      </c>
      <c r="B11" s="2" t="s">
        <v>10</v>
      </c>
      <c r="C11" s="1">
        <v>4</v>
      </c>
      <c r="E11" t="s">
        <v>38</v>
      </c>
      <c r="F11">
        <f t="shared" si="0"/>
        <v>7</v>
      </c>
      <c r="G11" t="str">
        <f>IF($F11=G$2,COUNTIF($F$3:$F11,G$2),"")</f>
        <v/>
      </c>
      <c r="H11" t="str">
        <f>IF($F11=H$2,COUNTIF($F$3:$F11,H$2),"")</f>
        <v/>
      </c>
      <c r="I11" t="str">
        <f>IF($F11=I$2,COUNTIF($F$3:$F11,I$2),"")</f>
        <v/>
      </c>
      <c r="J11" t="str">
        <f>IF($F11=J$2,COUNTIF($F$3:$F11,J$2),"")</f>
        <v/>
      </c>
      <c r="K11" t="str">
        <f>IF($F11=K$2,COUNTIF($F$3:$F11,K$2),"")</f>
        <v/>
      </c>
      <c r="L11" t="str">
        <f>IF($F11=L$2,COUNTIF($F$3:$F11,L$2),"")</f>
        <v/>
      </c>
      <c r="M11">
        <f>IF($F11=M$2,COUNTIF($F$3:$F11,M$2),"")</f>
        <v>2</v>
      </c>
      <c r="N11" t="str">
        <f>IF($F11=N$2,COUNTIF($F$3:$F11,N$2),"")</f>
        <v/>
      </c>
      <c r="O11" t="str">
        <f>IF($F11=O$2,COUNTIF($F$3:$F11,O$2),"")</f>
        <v/>
      </c>
      <c r="P11" t="str">
        <f>IF($F11=P$2,COUNTIF($F$3:$F11,P$2),"")</f>
        <v/>
      </c>
      <c r="Q11" t="str">
        <f>IF($F11=Q$2,COUNTIF($F$3:$F11,Q$2),"")</f>
        <v/>
      </c>
    </row>
    <row r="12" spans="1:17" x14ac:dyDescent="0.55000000000000004">
      <c r="A12" s="1">
        <v>12</v>
      </c>
      <c r="B12" s="2" t="s">
        <v>11</v>
      </c>
      <c r="C12" s="1">
        <v>5</v>
      </c>
      <c r="E12" t="s">
        <v>23</v>
      </c>
      <c r="F12">
        <f t="shared" si="0"/>
        <v>1</v>
      </c>
      <c r="G12">
        <f>IF($F12=G$2,COUNTIF($F$3:$F12,G$2),"")</f>
        <v>1</v>
      </c>
      <c r="H12" t="str">
        <f>IF($F12=H$2,COUNTIF($F$3:$F12,H$2),"")</f>
        <v/>
      </c>
      <c r="I12" t="str">
        <f>IF($F12=I$2,COUNTIF($F$3:$F12,I$2),"")</f>
        <v/>
      </c>
      <c r="J12" t="str">
        <f>IF($F12=J$2,COUNTIF($F$3:$F12,J$2),"")</f>
        <v/>
      </c>
      <c r="K12" t="str">
        <f>IF($F12=K$2,COUNTIF($F$3:$F12,K$2),"")</f>
        <v/>
      </c>
      <c r="L12" t="str">
        <f>IF($F12=L$2,COUNTIF($F$3:$F12,L$2),"")</f>
        <v/>
      </c>
      <c r="M12" t="str">
        <f>IF($F12=M$2,COUNTIF($F$3:$F12,M$2),"")</f>
        <v/>
      </c>
      <c r="N12" t="str">
        <f>IF($F12=N$2,COUNTIF($F$3:$F12,N$2),"")</f>
        <v/>
      </c>
      <c r="O12" t="str">
        <f>IF($F12=O$2,COUNTIF($F$3:$F12,O$2),"")</f>
        <v/>
      </c>
      <c r="P12" t="str">
        <f>IF($F12=P$2,COUNTIF($F$3:$F12,P$2),"")</f>
        <v/>
      </c>
      <c r="Q12" t="str">
        <f>IF($F12=Q$2,COUNTIF($F$3:$F12,Q$2),"")</f>
        <v/>
      </c>
    </row>
    <row r="13" spans="1:17" x14ac:dyDescent="0.55000000000000004">
      <c r="A13" s="1">
        <v>13</v>
      </c>
      <c r="B13" s="2" t="s">
        <v>12</v>
      </c>
      <c r="C13" s="1">
        <v>6</v>
      </c>
    </row>
    <row r="14" spans="1:17" x14ac:dyDescent="0.55000000000000004">
      <c r="A14" s="1">
        <v>14</v>
      </c>
      <c r="B14" s="2" t="s">
        <v>13</v>
      </c>
      <c r="C14" s="1">
        <v>6</v>
      </c>
      <c r="E14" t="s">
        <v>57</v>
      </c>
    </row>
    <row r="15" spans="1:17" x14ac:dyDescent="0.55000000000000004">
      <c r="A15" s="1">
        <v>15</v>
      </c>
      <c r="B15" s="2" t="s">
        <v>14</v>
      </c>
      <c r="C15" s="1">
        <v>5</v>
      </c>
      <c r="D15" t="s">
        <v>61</v>
      </c>
      <c r="E15">
        <v>1</v>
      </c>
      <c r="F15">
        <v>2</v>
      </c>
      <c r="G15">
        <v>3</v>
      </c>
      <c r="H15">
        <v>4</v>
      </c>
      <c r="I15">
        <v>5</v>
      </c>
      <c r="J15">
        <v>6</v>
      </c>
      <c r="K15">
        <v>7</v>
      </c>
      <c r="L15">
        <v>8</v>
      </c>
      <c r="M15">
        <v>9</v>
      </c>
      <c r="N15">
        <v>10</v>
      </c>
      <c r="O15">
        <v>11</v>
      </c>
    </row>
    <row r="16" spans="1:17" x14ac:dyDescent="0.55000000000000004">
      <c r="A16" s="1">
        <v>16</v>
      </c>
      <c r="B16" s="2" t="s">
        <v>15</v>
      </c>
      <c r="C16" s="1">
        <v>5</v>
      </c>
      <c r="D16">
        <v>1</v>
      </c>
      <c r="E16" t="str">
        <f>IF(ISERROR(INDEX($E$3:$E$12,MATCH($D16,G$3:G$12,0))),"",INDEX($E$3:$E$12,MATCH($D16,G$3:G$12,0)))</f>
        <v>太田 輝</v>
      </c>
      <c r="F16" t="str">
        <f t="shared" ref="F16:O25" si="1">IF(ISERROR(INDEX($E$3:$E$12,MATCH($D16,H$3:H$12,0))),"",INDEX($E$3:$E$12,MATCH($D16,H$3:H$12,0)))</f>
        <v>峯 仁</v>
      </c>
      <c r="G16" t="str">
        <f t="shared" si="1"/>
        <v/>
      </c>
      <c r="H16" t="str">
        <f t="shared" si="1"/>
        <v>香田 太郎</v>
      </c>
      <c r="I16" t="str">
        <f t="shared" si="1"/>
        <v>樋口 淳</v>
      </c>
      <c r="J16" t="str">
        <f t="shared" si="1"/>
        <v/>
      </c>
      <c r="K16" t="str">
        <f t="shared" si="1"/>
        <v>内藤 直仁</v>
      </c>
      <c r="L16" t="str">
        <f t="shared" si="1"/>
        <v/>
      </c>
      <c r="M16" t="str">
        <f t="shared" si="1"/>
        <v>伏見 博光</v>
      </c>
      <c r="N16" t="str">
        <f t="shared" si="1"/>
        <v/>
      </c>
      <c r="O16" t="str">
        <f t="shared" si="1"/>
        <v/>
      </c>
    </row>
    <row r="17" spans="1:15" x14ac:dyDescent="0.55000000000000004">
      <c r="A17" s="1">
        <v>17</v>
      </c>
      <c r="B17" s="2" t="s">
        <v>16</v>
      </c>
      <c r="C17" s="1">
        <v>4</v>
      </c>
      <c r="D17">
        <v>2</v>
      </c>
      <c r="E17" t="str">
        <f t="shared" ref="E17:E25" si="2">IF(ISERROR(INDEX($E$3:$E$12,MATCH($D17,G$3:G$12,0))),"",INDEX($E$3:$E$12,MATCH($D17,G$3:G$12,0)))</f>
        <v/>
      </c>
      <c r="F17" t="str">
        <f t="shared" si="1"/>
        <v/>
      </c>
      <c r="G17" t="str">
        <f t="shared" si="1"/>
        <v/>
      </c>
      <c r="H17" t="str">
        <f t="shared" si="1"/>
        <v>鈴木 牧人</v>
      </c>
      <c r="I17" t="str">
        <f t="shared" si="1"/>
        <v>石井 信一郎</v>
      </c>
      <c r="J17" t="str">
        <f t="shared" si="1"/>
        <v/>
      </c>
      <c r="K17" t="str">
        <f t="shared" si="1"/>
        <v>風間 文康</v>
      </c>
      <c r="L17" t="str">
        <f t="shared" si="1"/>
        <v/>
      </c>
      <c r="M17" t="str">
        <f t="shared" si="1"/>
        <v/>
      </c>
      <c r="N17" t="str">
        <f t="shared" si="1"/>
        <v/>
      </c>
      <c r="O17" t="str">
        <f t="shared" si="1"/>
        <v/>
      </c>
    </row>
    <row r="18" spans="1:15" x14ac:dyDescent="0.55000000000000004">
      <c r="A18" s="1">
        <v>18</v>
      </c>
      <c r="B18" s="2" t="s">
        <v>28</v>
      </c>
      <c r="C18" s="1">
        <v>11</v>
      </c>
      <c r="D18">
        <v>3</v>
      </c>
      <c r="E18" t="str">
        <f t="shared" si="2"/>
        <v/>
      </c>
      <c r="F18" t="str">
        <f t="shared" si="1"/>
        <v/>
      </c>
      <c r="G18" t="str">
        <f t="shared" si="1"/>
        <v/>
      </c>
      <c r="H18" t="str">
        <f t="shared" si="1"/>
        <v/>
      </c>
      <c r="I18" t="str">
        <f t="shared" si="1"/>
        <v>古山 義高</v>
      </c>
      <c r="J18" t="str">
        <f t="shared" si="1"/>
        <v/>
      </c>
      <c r="K18" t="str">
        <f t="shared" si="1"/>
        <v/>
      </c>
      <c r="L18" t="str">
        <f t="shared" si="1"/>
        <v/>
      </c>
      <c r="M18" t="str">
        <f t="shared" si="1"/>
        <v/>
      </c>
      <c r="N18" t="str">
        <f t="shared" si="1"/>
        <v/>
      </c>
      <c r="O18" t="str">
        <f t="shared" si="1"/>
        <v/>
      </c>
    </row>
    <row r="19" spans="1:15" x14ac:dyDescent="0.55000000000000004">
      <c r="A19" s="1">
        <v>19</v>
      </c>
      <c r="B19" s="2" t="s">
        <v>17</v>
      </c>
      <c r="C19" s="1">
        <v>5</v>
      </c>
      <c r="D19">
        <v>4</v>
      </c>
      <c r="E19" t="str">
        <f t="shared" si="2"/>
        <v/>
      </c>
      <c r="F19" t="str">
        <f t="shared" si="1"/>
        <v/>
      </c>
      <c r="G19" t="str">
        <f t="shared" si="1"/>
        <v/>
      </c>
      <c r="H19" t="str">
        <f t="shared" si="1"/>
        <v/>
      </c>
      <c r="I19" t="str">
        <f t="shared" si="1"/>
        <v/>
      </c>
      <c r="J19" t="str">
        <f t="shared" si="1"/>
        <v/>
      </c>
      <c r="K19" t="str">
        <f t="shared" si="1"/>
        <v/>
      </c>
      <c r="L19" t="str">
        <f t="shared" si="1"/>
        <v/>
      </c>
      <c r="M19" t="str">
        <f t="shared" si="1"/>
        <v/>
      </c>
      <c r="N19" t="str">
        <f t="shared" si="1"/>
        <v/>
      </c>
      <c r="O19" t="str">
        <f t="shared" si="1"/>
        <v/>
      </c>
    </row>
    <row r="20" spans="1:15" x14ac:dyDescent="0.55000000000000004">
      <c r="A20" s="1">
        <v>20</v>
      </c>
      <c r="B20" s="2" t="s">
        <v>18</v>
      </c>
      <c r="C20" s="1">
        <v>6</v>
      </c>
      <c r="D20">
        <v>5</v>
      </c>
      <c r="E20" t="str">
        <f t="shared" si="2"/>
        <v/>
      </c>
      <c r="F20" t="str">
        <f t="shared" si="1"/>
        <v/>
      </c>
      <c r="G20" t="str">
        <f t="shared" si="1"/>
        <v/>
      </c>
      <c r="H20" t="str">
        <f t="shared" si="1"/>
        <v/>
      </c>
      <c r="I20" t="str">
        <f t="shared" si="1"/>
        <v/>
      </c>
      <c r="J20" t="str">
        <f t="shared" si="1"/>
        <v/>
      </c>
      <c r="K20" t="str">
        <f t="shared" si="1"/>
        <v/>
      </c>
      <c r="L20" t="str">
        <f t="shared" si="1"/>
        <v/>
      </c>
      <c r="M20" t="str">
        <f t="shared" si="1"/>
        <v/>
      </c>
      <c r="N20" t="str">
        <f t="shared" si="1"/>
        <v/>
      </c>
      <c r="O20" t="str">
        <f t="shared" si="1"/>
        <v/>
      </c>
    </row>
    <row r="21" spans="1:15" x14ac:dyDescent="0.55000000000000004">
      <c r="A21" s="1">
        <v>21</v>
      </c>
      <c r="B21" s="2" t="s">
        <v>19</v>
      </c>
      <c r="C21" s="1">
        <v>4</v>
      </c>
      <c r="D21">
        <v>6</v>
      </c>
      <c r="E21" t="str">
        <f t="shared" si="2"/>
        <v/>
      </c>
      <c r="F21" t="str">
        <f t="shared" si="1"/>
        <v/>
      </c>
      <c r="G21" t="str">
        <f t="shared" si="1"/>
        <v/>
      </c>
      <c r="H21" t="str">
        <f t="shared" si="1"/>
        <v/>
      </c>
      <c r="I21" t="str">
        <f t="shared" si="1"/>
        <v/>
      </c>
      <c r="J21" t="str">
        <f t="shared" si="1"/>
        <v/>
      </c>
      <c r="K21" t="str">
        <f t="shared" si="1"/>
        <v/>
      </c>
      <c r="L21" t="str">
        <f t="shared" si="1"/>
        <v/>
      </c>
      <c r="M21" t="str">
        <f t="shared" si="1"/>
        <v/>
      </c>
      <c r="N21" t="str">
        <f t="shared" si="1"/>
        <v/>
      </c>
      <c r="O21" t="str">
        <f t="shared" si="1"/>
        <v/>
      </c>
    </row>
    <row r="22" spans="1:15" x14ac:dyDescent="0.55000000000000004">
      <c r="A22" s="1">
        <v>22</v>
      </c>
      <c r="B22" s="2" t="s">
        <v>20</v>
      </c>
      <c r="C22" s="1">
        <v>4</v>
      </c>
      <c r="D22">
        <v>7</v>
      </c>
      <c r="E22" t="str">
        <f t="shared" si="2"/>
        <v/>
      </c>
      <c r="F22" t="str">
        <f t="shared" si="1"/>
        <v/>
      </c>
      <c r="G22" t="str">
        <f t="shared" si="1"/>
        <v/>
      </c>
      <c r="H22" t="str">
        <f t="shared" si="1"/>
        <v/>
      </c>
      <c r="I22" t="str">
        <f t="shared" si="1"/>
        <v/>
      </c>
      <c r="J22" t="str">
        <f t="shared" si="1"/>
        <v/>
      </c>
      <c r="K22" t="str">
        <f t="shared" si="1"/>
        <v/>
      </c>
      <c r="L22" t="str">
        <f t="shared" si="1"/>
        <v/>
      </c>
      <c r="M22" t="str">
        <f t="shared" si="1"/>
        <v/>
      </c>
      <c r="N22" t="str">
        <f t="shared" si="1"/>
        <v/>
      </c>
      <c r="O22" t="str">
        <f t="shared" si="1"/>
        <v/>
      </c>
    </row>
    <row r="23" spans="1:15" x14ac:dyDescent="0.55000000000000004">
      <c r="A23" s="1">
        <v>23</v>
      </c>
      <c r="B23" s="2" t="s">
        <v>21</v>
      </c>
      <c r="C23" s="1">
        <v>5</v>
      </c>
      <c r="D23">
        <v>8</v>
      </c>
      <c r="E23" t="str">
        <f t="shared" si="2"/>
        <v/>
      </c>
      <c r="F23" t="str">
        <f t="shared" si="1"/>
        <v/>
      </c>
      <c r="G23" t="str">
        <f t="shared" si="1"/>
        <v/>
      </c>
      <c r="H23" t="str">
        <f t="shared" si="1"/>
        <v/>
      </c>
      <c r="I23" t="str">
        <f t="shared" si="1"/>
        <v/>
      </c>
      <c r="J23" t="str">
        <f t="shared" si="1"/>
        <v/>
      </c>
      <c r="K23" t="str">
        <f t="shared" si="1"/>
        <v/>
      </c>
      <c r="L23" t="str">
        <f t="shared" si="1"/>
        <v/>
      </c>
      <c r="M23" t="str">
        <f t="shared" si="1"/>
        <v/>
      </c>
      <c r="N23" t="str">
        <f t="shared" si="1"/>
        <v/>
      </c>
      <c r="O23" t="str">
        <f t="shared" si="1"/>
        <v/>
      </c>
    </row>
    <row r="24" spans="1:15" x14ac:dyDescent="0.55000000000000004">
      <c r="A24" s="1">
        <v>24</v>
      </c>
      <c r="B24" s="2" t="s">
        <v>22</v>
      </c>
      <c r="C24" s="1">
        <v>7</v>
      </c>
      <c r="D24">
        <v>9</v>
      </c>
      <c r="E24" t="str">
        <f t="shared" si="2"/>
        <v/>
      </c>
      <c r="F24" t="str">
        <f t="shared" si="1"/>
        <v/>
      </c>
      <c r="G24" t="str">
        <f t="shared" si="1"/>
        <v/>
      </c>
      <c r="H24" t="str">
        <f t="shared" si="1"/>
        <v/>
      </c>
      <c r="I24" t="str">
        <f t="shared" si="1"/>
        <v/>
      </c>
      <c r="J24" t="str">
        <f t="shared" si="1"/>
        <v/>
      </c>
      <c r="K24" t="str">
        <f t="shared" si="1"/>
        <v/>
      </c>
      <c r="L24" t="str">
        <f t="shared" si="1"/>
        <v/>
      </c>
      <c r="M24" t="str">
        <f t="shared" si="1"/>
        <v/>
      </c>
      <c r="N24" t="str">
        <f t="shared" si="1"/>
        <v/>
      </c>
      <c r="O24" t="str">
        <f t="shared" si="1"/>
        <v/>
      </c>
    </row>
    <row r="25" spans="1:15" x14ac:dyDescent="0.55000000000000004">
      <c r="A25" s="1">
        <v>25</v>
      </c>
      <c r="B25" s="2" t="s">
        <v>23</v>
      </c>
      <c r="C25" s="1">
        <v>1</v>
      </c>
      <c r="D25">
        <v>10</v>
      </c>
      <c r="E25" t="str">
        <f t="shared" si="2"/>
        <v/>
      </c>
      <c r="F25" t="str">
        <f t="shared" si="1"/>
        <v/>
      </c>
      <c r="G25" t="str">
        <f t="shared" si="1"/>
        <v/>
      </c>
      <c r="H25" t="str">
        <f t="shared" si="1"/>
        <v/>
      </c>
      <c r="I25" t="str">
        <f t="shared" si="1"/>
        <v/>
      </c>
      <c r="J25" t="str">
        <f t="shared" si="1"/>
        <v/>
      </c>
      <c r="K25" t="str">
        <f t="shared" si="1"/>
        <v/>
      </c>
      <c r="L25" t="str">
        <f t="shared" si="1"/>
        <v/>
      </c>
      <c r="M25" t="str">
        <f t="shared" si="1"/>
        <v/>
      </c>
      <c r="N25" t="str">
        <f t="shared" si="1"/>
        <v/>
      </c>
      <c r="O25" t="str">
        <f t="shared" si="1"/>
        <v/>
      </c>
    </row>
    <row r="26" spans="1:15" x14ac:dyDescent="0.55000000000000004">
      <c r="A26" s="1">
        <v>26</v>
      </c>
      <c r="B26" s="2" t="s">
        <v>24</v>
      </c>
      <c r="C26" s="1">
        <v>2</v>
      </c>
    </row>
    <row r="27" spans="1:15" x14ac:dyDescent="0.55000000000000004">
      <c r="A27" s="1">
        <v>27</v>
      </c>
      <c r="B27" s="2" t="s">
        <v>25</v>
      </c>
      <c r="C27" s="1">
        <v>2</v>
      </c>
    </row>
    <row r="28" spans="1:15" x14ac:dyDescent="0.55000000000000004">
      <c r="A28" s="1">
        <v>28</v>
      </c>
      <c r="B28" s="2" t="s">
        <v>26</v>
      </c>
      <c r="C28" s="1">
        <v>2</v>
      </c>
    </row>
    <row r="29" spans="1:15" x14ac:dyDescent="0.55000000000000004">
      <c r="A29" s="1">
        <v>29</v>
      </c>
      <c r="B29" s="2" t="s">
        <v>27</v>
      </c>
      <c r="C29" s="1">
        <v>2</v>
      </c>
    </row>
    <row r="30" spans="1:15" x14ac:dyDescent="0.55000000000000004">
      <c r="A30" s="1">
        <v>30</v>
      </c>
      <c r="B30" s="2" t="s">
        <v>29</v>
      </c>
      <c r="C30" s="1">
        <v>1</v>
      </c>
    </row>
    <row r="31" spans="1:15" x14ac:dyDescent="0.55000000000000004">
      <c r="A31" s="1">
        <v>31</v>
      </c>
      <c r="B31" s="2" t="s">
        <v>30</v>
      </c>
      <c r="C31" s="1">
        <v>2</v>
      </c>
    </row>
    <row r="32" spans="1:15" x14ac:dyDescent="0.55000000000000004">
      <c r="A32" s="1">
        <v>32</v>
      </c>
      <c r="B32" s="1" t="s">
        <v>31</v>
      </c>
      <c r="C32" s="1">
        <v>3</v>
      </c>
    </row>
    <row r="33" spans="1:3" x14ac:dyDescent="0.55000000000000004">
      <c r="A33" s="1">
        <v>33</v>
      </c>
      <c r="B33" s="2" t="s">
        <v>32</v>
      </c>
      <c r="C33" s="1">
        <v>5</v>
      </c>
    </row>
    <row r="34" spans="1:3" x14ac:dyDescent="0.55000000000000004">
      <c r="A34" s="1">
        <v>34</v>
      </c>
      <c r="B34" s="2" t="s">
        <v>33</v>
      </c>
      <c r="C34" s="1">
        <v>5</v>
      </c>
    </row>
    <row r="35" spans="1:3" x14ac:dyDescent="0.55000000000000004">
      <c r="A35" s="1">
        <v>35</v>
      </c>
      <c r="B35" s="2" t="s">
        <v>34</v>
      </c>
      <c r="C35" s="1">
        <v>5</v>
      </c>
    </row>
    <row r="36" spans="1:3" x14ac:dyDescent="0.55000000000000004">
      <c r="A36" s="1">
        <v>36</v>
      </c>
      <c r="B36" s="1" t="s">
        <v>35</v>
      </c>
      <c r="C36" s="1">
        <v>7</v>
      </c>
    </row>
    <row r="37" spans="1:3" x14ac:dyDescent="0.55000000000000004">
      <c r="A37" s="1">
        <v>37</v>
      </c>
      <c r="B37" s="1" t="s">
        <v>36</v>
      </c>
      <c r="C37" s="1">
        <v>7</v>
      </c>
    </row>
    <row r="38" spans="1:3" x14ac:dyDescent="0.55000000000000004">
      <c r="A38" s="1">
        <v>38</v>
      </c>
      <c r="B38" s="1" t="s">
        <v>37</v>
      </c>
      <c r="C38" s="1">
        <v>7</v>
      </c>
    </row>
    <row r="39" spans="1:3" x14ac:dyDescent="0.55000000000000004">
      <c r="A39" s="1">
        <v>39</v>
      </c>
      <c r="B39" s="1" t="s">
        <v>38</v>
      </c>
      <c r="C39" s="1">
        <v>7</v>
      </c>
    </row>
    <row r="40" spans="1:3" x14ac:dyDescent="0.55000000000000004">
      <c r="A40" s="1">
        <v>40</v>
      </c>
      <c r="B40" s="1" t="s">
        <v>39</v>
      </c>
      <c r="C40" s="1">
        <v>7</v>
      </c>
    </row>
    <row r="41" spans="1:3" x14ac:dyDescent="0.55000000000000004">
      <c r="A41" s="1">
        <v>41</v>
      </c>
      <c r="B41" s="1" t="s">
        <v>40</v>
      </c>
      <c r="C41" s="1">
        <v>7</v>
      </c>
    </row>
    <row r="42" spans="1:3" x14ac:dyDescent="0.55000000000000004">
      <c r="A42" s="1">
        <v>42</v>
      </c>
      <c r="B42" s="1" t="s">
        <v>41</v>
      </c>
      <c r="C42" s="1">
        <v>7</v>
      </c>
    </row>
    <row r="43" spans="1:3" x14ac:dyDescent="0.55000000000000004">
      <c r="A43" s="1">
        <v>43</v>
      </c>
      <c r="B43" s="1" t="s">
        <v>42</v>
      </c>
      <c r="C43" s="1">
        <v>8</v>
      </c>
    </row>
    <row r="44" spans="1:3" x14ac:dyDescent="0.55000000000000004">
      <c r="A44" s="1">
        <v>44</v>
      </c>
      <c r="B44" s="1" t="s">
        <v>43</v>
      </c>
      <c r="C44" s="1">
        <v>8</v>
      </c>
    </row>
    <row r="45" spans="1:3" x14ac:dyDescent="0.55000000000000004">
      <c r="A45" s="1">
        <v>45</v>
      </c>
      <c r="B45" s="1" t="s">
        <v>44</v>
      </c>
      <c r="C45" s="1">
        <v>8</v>
      </c>
    </row>
    <row r="46" spans="1:3" x14ac:dyDescent="0.55000000000000004">
      <c r="A46" s="1">
        <v>46</v>
      </c>
      <c r="B46" s="1" t="s">
        <v>45</v>
      </c>
      <c r="C46" s="1">
        <v>8</v>
      </c>
    </row>
    <row r="47" spans="1:3" x14ac:dyDescent="0.55000000000000004">
      <c r="A47" s="1">
        <v>47</v>
      </c>
      <c r="B47" s="1" t="s">
        <v>46</v>
      </c>
      <c r="C47" s="1">
        <v>9</v>
      </c>
    </row>
    <row r="48" spans="1:3" x14ac:dyDescent="0.55000000000000004">
      <c r="A48" s="1">
        <v>48</v>
      </c>
      <c r="B48" s="1" t="s">
        <v>47</v>
      </c>
      <c r="C48" s="1">
        <v>9</v>
      </c>
    </row>
    <row r="49" spans="1:3" x14ac:dyDescent="0.55000000000000004">
      <c r="A49" s="1">
        <v>49</v>
      </c>
      <c r="B49" s="1" t="s">
        <v>48</v>
      </c>
      <c r="C49" s="1">
        <v>9</v>
      </c>
    </row>
    <row r="50" spans="1:3" x14ac:dyDescent="0.55000000000000004">
      <c r="A50" s="1">
        <v>50</v>
      </c>
      <c r="B50" s="1" t="s">
        <v>49</v>
      </c>
      <c r="C50" s="1">
        <v>9</v>
      </c>
    </row>
    <row r="51" spans="1:3" x14ac:dyDescent="0.55000000000000004">
      <c r="A51" s="1">
        <v>51</v>
      </c>
      <c r="B51" s="1" t="s">
        <v>50</v>
      </c>
      <c r="C51" s="1">
        <v>10</v>
      </c>
    </row>
    <row r="52" spans="1:3" x14ac:dyDescent="0.55000000000000004">
      <c r="A52" s="1">
        <v>52</v>
      </c>
      <c r="B52" s="1" t="s">
        <v>51</v>
      </c>
      <c r="C52" s="1">
        <v>10</v>
      </c>
    </row>
    <row r="53" spans="1:3" x14ac:dyDescent="0.55000000000000004">
      <c r="A53" s="1">
        <v>53</v>
      </c>
      <c r="B53" s="1" t="s">
        <v>52</v>
      </c>
      <c r="C53" s="1">
        <v>10</v>
      </c>
    </row>
    <row r="54" spans="1:3" x14ac:dyDescent="0.55000000000000004">
      <c r="A54" s="1">
        <v>54</v>
      </c>
      <c r="B54" s="1" t="s">
        <v>53</v>
      </c>
      <c r="C54" s="1">
        <v>10</v>
      </c>
    </row>
    <row r="55" spans="1:3" x14ac:dyDescent="0.55000000000000004">
      <c r="A55" s="1">
        <v>55</v>
      </c>
      <c r="B55" s="1" t="s">
        <v>54</v>
      </c>
      <c r="C55" s="1">
        <v>11</v>
      </c>
    </row>
    <row r="56" spans="1:3" x14ac:dyDescent="0.55000000000000004">
      <c r="A56" s="1">
        <v>56</v>
      </c>
      <c r="B56" s="1" t="s">
        <v>55</v>
      </c>
      <c r="C56" s="1">
        <v>11</v>
      </c>
    </row>
  </sheetData>
  <phoneticPr fontId="1"/>
  <dataValidations disablePrompts="1" count="1">
    <dataValidation type="list" allowBlank="1" showInputMessage="1" showErrorMessage="1" sqref="E3:E12" xr:uid="{D65780D0-4739-4BC4-A31F-3A2DB7D114E7}">
      <formula1>$B$1:$B$56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野口香</dc:creator>
  <cp:lastModifiedBy>野口香</cp:lastModifiedBy>
  <dcterms:created xsi:type="dcterms:W3CDTF">2023-03-23T07:55:22Z</dcterms:created>
  <dcterms:modified xsi:type="dcterms:W3CDTF">2023-03-23T10:25:48Z</dcterms:modified>
</cp:coreProperties>
</file>